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895A3C63-D4FC-470A-A671-82C2536666AC}"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<sst xmlns="http://schemas.openxmlformats.org/spreadsheetml/2006/main" count="1260" uniqueCount="680">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</sst>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7" sqref="A17:H1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199</v>
      </c>
      <c r="B10" s="174"/>
      <c r="C10" s="180" t="str">
        <f>VLOOKUP(A10,lista,2,0)</f>
        <v>G. CONSERVACIÓN DE CARRETERAS Y TECNOLOGÍA DE VÍA</v>
      </c>
      <c r="D10" s="180"/>
      <c r="E10" s="180"/>
      <c r="F10" s="180"/>
      <c r="G10" s="180" t="str">
        <f>VLOOKUP(A10,lista,3,0)</f>
        <v>Técnico/a 3</v>
      </c>
      <c r="H10" s="180"/>
      <c r="I10" s="185" t="str">
        <f>VLOOKUP(A10,lista,4,0)</f>
        <v>Técnico/a de apoyo en análisis de gálibos</v>
      </c>
      <c r="J10" s="186"/>
      <c r="K10" s="180" t="str">
        <f>VLOOKUP(A10,lista,5,0)</f>
        <v>Madrid</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 xml:space="preserve">Al menos 1 año como técnico/a de apoyo en análisis de gálibos.						
</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46128</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bAwLN+Prsp4HGXNL5J9D6mXQhrA2/gkzLi74C8L7MJwHEaFFl3UE9oVsWxezCotN5qU8KtveG8eC99l0WV8rVQ==" saltValue="dSHxscdUfRksqgpOoXWcyg=="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2026-04-16T14:14:04Z</dcterms:modified>
</cp:coreProperties>
</file>